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5325" tabRatio="670" activeTab="0"/>
  </bookViews>
  <sheets>
    <sheet name="Расчет" sheetId="1" r:id="rId1"/>
    <sheet name="Лист3" sheetId="2" r:id="rId2"/>
    <sheet name="Лист1" sheetId="3" r:id="rId3"/>
  </sheets>
  <definedNames>
    <definedName name="Doma">#REF!</definedName>
    <definedName name="GVS">#REF!</definedName>
    <definedName name="_xlnm.Print_Area" localSheetId="0">'Расчет'!$A$1:$DD$55</definedName>
  </definedNames>
  <calcPr fullCalcOnLoad="1" refMode="R1C1"/>
</workbook>
</file>

<file path=xl/sharedStrings.xml><?xml version="1.0" encoding="utf-8"?>
<sst xmlns="http://schemas.openxmlformats.org/spreadsheetml/2006/main" count="75" uniqueCount="56">
  <si>
    <t>=</t>
  </si>
  <si>
    <t>–</t>
  </si>
  <si>
    <t>(</t>
  </si>
  <si>
    <t>)</t>
  </si>
  <si>
    <t>Итого:</t>
  </si>
  <si>
    <r>
      <t>°</t>
    </r>
    <r>
      <rPr>
        <sz val="12"/>
        <rFont val="Times New Roman"/>
        <family val="1"/>
      </rPr>
      <t>C</t>
    </r>
  </si>
  <si>
    <t>-</t>
  </si>
  <si>
    <t>Тепловые нагрузки</t>
  </si>
  <si>
    <t>Гкал-час</t>
  </si>
  <si>
    <t>Q от.</t>
  </si>
  <si>
    <t xml:space="preserve">Средняя температура наружного воздуха за отопительный период (принимается по </t>
  </si>
  <si>
    <r>
      <t xml:space="preserve">СНиПУ 2.01.01-82) Т.с.о. </t>
    </r>
    <r>
      <rPr>
        <sz val="12"/>
        <rFont val="Arial Cyr"/>
        <family val="0"/>
      </rPr>
      <t>–</t>
    </r>
  </si>
  <si>
    <t>Коэффициент пересчета определяется по формуле:</t>
  </si>
  <si>
    <t>К</t>
  </si>
  <si>
    <t>Т в.н.</t>
  </si>
  <si>
    <t>Т с.о.</t>
  </si>
  <si>
    <t>Т н.р.</t>
  </si>
  <si>
    <t>где Т в.н. - расчетная температура внутри помещения</t>
  </si>
  <si>
    <r>
      <t>О-К  О</t>
    </r>
    <r>
      <rPr>
        <sz val="10"/>
        <rFont val="Times New Roman"/>
        <family val="1"/>
      </rPr>
      <t>от.п.</t>
    </r>
    <r>
      <rPr>
        <sz val="12"/>
        <rFont val="Times New Roman"/>
        <family val="1"/>
      </rPr>
      <t>, где п -</t>
    </r>
  </si>
  <si>
    <t>Т расч. н.в.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</si>
  <si>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</si>
  <si>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</si>
  <si>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</si>
  <si>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</si>
  <si>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</si>
  <si>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</si>
  <si>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</si>
  <si>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</si>
  <si>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</si>
  <si>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</si>
  <si>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</si>
  <si>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</si>
  <si>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Месяцы</t>
  </si>
  <si>
    <t>°C</t>
  </si>
  <si>
    <t>Всего за год:</t>
  </si>
  <si>
    <t>Гкал/год</t>
  </si>
  <si>
    <t>«Энергоснабжающая организация»</t>
  </si>
  <si>
    <t>«Абонент»</t>
  </si>
  <si>
    <t>Директор МУП «Гортеплосеть»</t>
  </si>
  <si>
    <t>А.А. Дроздов</t>
  </si>
  <si>
    <t>Приложение № 2 к договору энергоснабжения</t>
  </si>
  <si>
    <t>на подачу тепловой энергии в виде горячей</t>
  </si>
  <si>
    <t xml:space="preserve">Расчет составил:                                                                          </t>
  </si>
  <si>
    <t>´</t>
  </si>
  <si>
    <t>Q общ</t>
  </si>
  <si>
    <t>_______________________</t>
  </si>
  <si>
    <t>_________________</t>
  </si>
  <si>
    <t>(подпись)</t>
  </si>
  <si>
    <t xml:space="preserve">потребления тепловой энергии </t>
  </si>
  <si>
    <r>
      <t>К(10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C)</t>
    </r>
  </si>
  <si>
    <r>
      <t>(10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C)</t>
    </r>
  </si>
  <si>
    <r>
      <t xml:space="preserve">где Т н.р. - 23 </t>
    </r>
    <r>
      <rPr>
        <sz val="12"/>
        <rFont val="Symbol"/>
        <family val="1"/>
      </rPr>
      <t>°</t>
    </r>
    <r>
      <rPr>
        <sz val="12"/>
        <rFont val="Times New Roman"/>
        <family val="1"/>
      </rPr>
      <t>C - расчетная температура наружного воздуха</t>
    </r>
  </si>
  <si>
    <t xml:space="preserve">воды №     от </t>
  </si>
  <si>
    <t xml:space="preserve">РАСЧЕТ </t>
  </si>
  <si>
    <t>ФИО</t>
  </si>
  <si>
    <t>МП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</si>
</sst>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  <numFmt numFmtId="165" formatCode="#,##0.0000"/>
    <numFmt numFmtId="166" formatCode="0.0"/>
    <numFmt numFmtId="167" formatCode="0.0000"/>
    <numFmt numFmtId="168" formatCode="[$-FC19]d\ mmmm\ yyyy\ &quot;г.&quot;"/>
    <numFmt numFmtId="169" formatCode="#,##0.0"/>
    <numFmt numFmtId="170" formatCode="0.000"/>
    <numFmt numFmtId="171" formatCode="0.000000"/>
    <numFmt numFmtId="172" formatCode="0.00000"/>
    <numFmt numFmtId="173" formatCode="0.0000000"/>
    <numFmt numFmtId="174" formatCode="#,##0.000000"/>
    <numFmt numFmtId="175" formatCode="#,##0.00000"/>
    <numFmt numFmtId="176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Symbol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2"/>
      <color rgb="FF0000FF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6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1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left"/>
    </xf>
    <xf numFmtId="166" fontId="23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/>
    </xf>
    <xf numFmtId="166" fontId="26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6" fontId="23" fillId="0" borderId="0" xfId="0" applyNumberFormat="1" applyFont="1" applyAlignment="1">
      <alignment/>
    </xf>
    <xf numFmtId="0" fontId="23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14" fillId="0" borderId="0" xfId="0" applyNumberFormat="1" applyFont="1" applyAlignment="1">
      <alignment/>
    </xf>
    <xf numFmtId="170" fontId="29" fillId="0" borderId="0" xfId="0" applyNumberFormat="1" applyFont="1" applyBorder="1" applyAlignment="1">
      <alignment vertical="center"/>
    </xf>
    <xf numFmtId="170" fontId="14" fillId="0" borderId="0" xfId="0" applyNumberFormat="1" applyFont="1" applyBorder="1" applyAlignment="1">
      <alignment vertical="center"/>
    </xf>
    <xf numFmtId="170" fontId="23" fillId="0" borderId="0" xfId="0" applyNumberFormat="1" applyFont="1" applyBorder="1" applyAlignment="1">
      <alignment vertic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1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70" fontId="14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/>
    </xf>
    <xf numFmtId="166" fontId="27" fillId="0" borderId="1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1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166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171" fontId="14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14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166" fontId="14" fillId="0" borderId="11" xfId="0" applyNumberFormat="1" applyFont="1" applyBorder="1" applyAlignment="1">
      <alignment horizontal="center" vertical="center"/>
    </xf>
    <xf numFmtId="166" fontId="14" fillId="0" borderId="1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70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14" fillId="24" borderId="0" xfId="0" applyFont="1" applyFill="1" applyAlignment="1">
      <alignment horizontal="left"/>
    </xf>
    <xf numFmtId="0" fontId="23" fillId="0" borderId="0" xfId="0" applyFont="1" applyAlignment="1">
      <alignment/>
    </xf>
    <xf numFmtId="0" fontId="23" fillId="0" borderId="12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170" fontId="23" fillId="0" borderId="11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70" fontId="23" fillId="0" borderId="10" xfId="0" applyNumberFormat="1" applyFont="1" applyBorder="1" applyAlignment="1">
      <alignment horizontal="center" vertical="center"/>
    </xf>
    <xf numFmtId="0" fontId="14" fillId="2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52"/>
  <sheetViews>
    <sheetView tabSelected="1" view="pageBreakPreview" zoomScale="160" zoomScaleNormal="145" zoomScaleSheetLayoutView="160" zoomScalePageLayoutView="0" workbookViewId="0" topLeftCell="A7">
      <selection activeCell="CF44" sqref="CF44"/>
    </sheetView>
  </sheetViews>
  <sheetFormatPr defaultColWidth="0.875" defaultRowHeight="12.75"/>
  <cols>
    <col min="1" max="8" width="0.875" style="3" customWidth="1"/>
    <col min="9" max="9" width="1.25" style="3" customWidth="1"/>
    <col min="10" max="24" width="0.875" style="3" customWidth="1"/>
    <col min="25" max="26" width="2.00390625" style="3" customWidth="1"/>
    <col min="27" max="29" width="0.875" style="3" customWidth="1"/>
    <col min="30" max="30" width="1.875" style="3" customWidth="1"/>
    <col min="31" max="35" width="0.875" style="3" customWidth="1"/>
    <col min="36" max="36" width="2.25390625" style="3" customWidth="1"/>
    <col min="37" max="42" width="0.875" style="3" customWidth="1"/>
    <col min="43" max="43" width="2.375" style="3" customWidth="1"/>
    <col min="44" max="49" width="0.875" style="3" customWidth="1"/>
    <col min="50" max="50" width="2.25390625" style="3" customWidth="1"/>
    <col min="51" max="52" width="0.875" style="3" hidden="1" customWidth="1"/>
    <col min="53" max="53" width="2.00390625" style="3" customWidth="1"/>
    <col min="54" max="62" width="0.875" style="3" customWidth="1"/>
    <col min="63" max="63" width="1.75390625" style="3" customWidth="1"/>
    <col min="64" max="69" width="0.875" style="3" customWidth="1"/>
    <col min="70" max="70" width="2.875" style="3" customWidth="1"/>
    <col min="71" max="71" width="1.00390625" style="3" customWidth="1"/>
    <col min="72" max="79" width="0.875" style="3" customWidth="1"/>
    <col min="80" max="80" width="1.75390625" style="3" customWidth="1"/>
    <col min="81" max="81" width="1.625" style="3" customWidth="1"/>
    <col min="82" max="92" width="0.875" style="3" customWidth="1"/>
    <col min="93" max="95" width="0.875" style="3" hidden="1" customWidth="1"/>
    <col min="96" max="96" width="1.75390625" style="3" customWidth="1"/>
    <col min="97" max="97" width="0.74609375" style="3" customWidth="1"/>
    <col min="98" max="16384" width="0.875" style="3" customWidth="1"/>
  </cols>
  <sheetData>
    <row r="1" spans="65:108" ht="15.75">
      <c r="BM1" s="45" t="s">
        <v>40</v>
      </c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</row>
    <row r="2" spans="65:108" ht="15.75">
      <c r="BM2" s="45" t="s">
        <v>41</v>
      </c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</row>
    <row r="3" spans="65:108" ht="15.75">
      <c r="BM3" s="45" t="s">
        <v>52</v>
      </c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</row>
    <row r="5" spans="1:110" ht="15.75">
      <c r="A5" s="56" t="s">
        <v>53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33"/>
      <c r="DF5" s="1"/>
    </row>
    <row r="6" spans="1:110" ht="15.75">
      <c r="A6" s="56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33"/>
      <c r="DF6" s="1"/>
    </row>
    <row r="7" spans="1:110" ht="15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33"/>
      <c r="DF7" s="1"/>
    </row>
    <row r="8" spans="1:108" ht="15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</row>
    <row r="9" spans="1:110" ht="15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BL9" s="1"/>
      <c r="BM9" s="1"/>
      <c r="BN9" s="1"/>
      <c r="BO9" s="1"/>
      <c r="BP9" s="56" t="s">
        <v>7</v>
      </c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1"/>
      <c r="DE9" s="1"/>
      <c r="DF9" s="1"/>
    </row>
    <row r="10" spans="1:110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BP10" s="58" t="s">
        <v>9</v>
      </c>
      <c r="BQ10" s="58"/>
      <c r="BR10" s="58"/>
      <c r="BS10" s="58"/>
      <c r="BT10" s="58"/>
      <c r="BU10" s="58"/>
      <c r="BV10" s="58"/>
      <c r="BW10" s="57" t="s">
        <v>0</v>
      </c>
      <c r="BX10" s="57"/>
      <c r="BY10" s="59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 t="s">
        <v>8</v>
      </c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15"/>
      <c r="DE10" s="15"/>
      <c r="DF10" s="15"/>
    </row>
    <row r="12" spans="1:107" ht="15.75">
      <c r="A12" s="44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spans="1:39" ht="15.75">
      <c r="A13" s="44" t="s">
        <v>11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53">
        <v>-2.2</v>
      </c>
      <c r="AG13" s="53"/>
      <c r="AH13" s="53"/>
      <c r="AI13" s="53"/>
      <c r="AJ13" s="53"/>
      <c r="AK13" s="42" t="s">
        <v>5</v>
      </c>
      <c r="AL13" s="43"/>
      <c r="AM13" s="43"/>
    </row>
    <row r="14" ht="9" customHeight="1"/>
    <row r="15" spans="1:107" ht="15.75">
      <c r="A15" s="44" t="s">
        <v>12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</row>
    <row r="16" ht="9.75" customHeight="1"/>
    <row r="17" spans="1:107" ht="15.75" customHeight="1">
      <c r="A17" s="51" t="s">
        <v>13</v>
      </c>
      <c r="B17" s="51"/>
      <c r="C17" s="51"/>
      <c r="D17" s="62" t="s">
        <v>1</v>
      </c>
      <c r="E17" s="62"/>
      <c r="I17" s="63" t="s">
        <v>14</v>
      </c>
      <c r="J17" s="63"/>
      <c r="K17" s="63"/>
      <c r="L17" s="63"/>
      <c r="M17" s="63"/>
      <c r="N17" s="63"/>
      <c r="O17" s="63"/>
      <c r="P17" s="63" t="s">
        <v>6</v>
      </c>
      <c r="Q17" s="63"/>
      <c r="R17" s="63" t="s">
        <v>15</v>
      </c>
      <c r="S17" s="63"/>
      <c r="T17" s="63"/>
      <c r="U17" s="63"/>
      <c r="V17" s="63"/>
      <c r="W17" s="63"/>
      <c r="X17" s="63"/>
      <c r="AC17" s="60" t="s">
        <v>17</v>
      </c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57" t="s">
        <v>14</v>
      </c>
      <c r="CC17" s="57"/>
      <c r="CD17" s="57"/>
      <c r="CE17" s="57"/>
      <c r="CF17" s="57"/>
      <c r="CG17" s="57"/>
      <c r="CH17" s="57"/>
      <c r="CI17" s="43" t="s">
        <v>0</v>
      </c>
      <c r="CJ17" s="43"/>
      <c r="CK17" s="61">
        <v>10</v>
      </c>
      <c r="CL17" s="61"/>
      <c r="CM17" s="61"/>
      <c r="CN17" s="61"/>
      <c r="CO17" s="61"/>
      <c r="CP17" s="61"/>
      <c r="CQ17" s="61"/>
      <c r="CR17" s="61"/>
      <c r="CS17" s="61"/>
      <c r="CT17" s="60" t="s">
        <v>33</v>
      </c>
      <c r="CU17" s="60"/>
      <c r="CV17" s="60"/>
      <c r="CW17" s="60"/>
      <c r="CX17" s="60"/>
      <c r="CY17" s="11"/>
      <c r="CZ17" s="11"/>
      <c r="DA17" s="11"/>
      <c r="DB17" s="11"/>
      <c r="DC17" s="11"/>
    </row>
    <row r="18" spans="1:110" ht="15.75" customHeight="1">
      <c r="A18" s="51"/>
      <c r="B18" s="51"/>
      <c r="C18" s="51"/>
      <c r="D18" s="62"/>
      <c r="E18" s="62"/>
      <c r="I18" s="57" t="s">
        <v>14</v>
      </c>
      <c r="J18" s="57"/>
      <c r="K18" s="57"/>
      <c r="L18" s="57"/>
      <c r="M18" s="57"/>
      <c r="N18" s="57"/>
      <c r="O18" s="57"/>
      <c r="P18" s="57" t="s">
        <v>6</v>
      </c>
      <c r="Q18" s="57"/>
      <c r="R18" s="57" t="s">
        <v>16</v>
      </c>
      <c r="S18" s="57"/>
      <c r="T18" s="57"/>
      <c r="U18" s="57"/>
      <c r="V18" s="57"/>
      <c r="W18" s="57"/>
      <c r="X18" s="57"/>
      <c r="AC18" s="60" t="s">
        <v>51</v>
      </c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11"/>
      <c r="DE18" s="11"/>
      <c r="DF18" s="11"/>
    </row>
    <row r="19" spans="14:15" ht="9.75" customHeight="1">
      <c r="N19" s="6"/>
      <c r="O19" s="2"/>
    </row>
    <row r="20" spans="1:107" ht="15.75">
      <c r="A20" s="51" t="s">
        <v>49</v>
      </c>
      <c r="B20" s="51"/>
      <c r="C20" s="51"/>
      <c r="D20" s="51"/>
      <c r="E20" s="51"/>
      <c r="F20" s="51"/>
      <c r="G20" s="51"/>
      <c r="H20" s="51"/>
      <c r="I20" s="51"/>
      <c r="J20" s="46" t="s">
        <v>0</v>
      </c>
      <c r="K20" s="46"/>
      <c r="L20" s="67">
        <v>10</v>
      </c>
      <c r="M20" s="67"/>
      <c r="N20" s="67"/>
      <c r="O20" s="67"/>
      <c r="P20" s="63" t="str">
        <f>+P21</f>
        <v>-</v>
      </c>
      <c r="Q20" s="63"/>
      <c r="R20" s="8" t="s">
        <v>2</v>
      </c>
      <c r="S20" s="66">
        <v>-2.2</v>
      </c>
      <c r="T20" s="66"/>
      <c r="U20" s="66"/>
      <c r="V20" s="66"/>
      <c r="W20" s="66"/>
      <c r="X20" s="66"/>
      <c r="Y20" s="7" t="s">
        <v>3</v>
      </c>
      <c r="Z20" s="7"/>
      <c r="AA20" s="68" t="s">
        <v>0</v>
      </c>
      <c r="AB20" s="68"/>
      <c r="AC20" s="64">
        <f>ROUND((L20-S20)/(L21-S21),2)</f>
        <v>0.37</v>
      </c>
      <c r="AD20" s="64"/>
      <c r="AE20" s="64"/>
      <c r="AF20" s="64"/>
      <c r="AG20" s="64"/>
      <c r="AH20" s="64"/>
      <c r="AI20" s="64"/>
      <c r="AK20" s="51"/>
      <c r="AL20" s="51"/>
      <c r="AM20" s="51"/>
      <c r="AN20" s="51"/>
      <c r="AO20" s="51"/>
      <c r="AP20" s="51"/>
      <c r="AQ20" s="51"/>
      <c r="AR20" s="51"/>
      <c r="AS20" s="51"/>
      <c r="AT20" s="46"/>
      <c r="AU20" s="46"/>
      <c r="AV20" s="47"/>
      <c r="AW20" s="47"/>
      <c r="AX20" s="47"/>
      <c r="AY20" s="47"/>
      <c r="AZ20" s="57"/>
      <c r="BA20" s="57"/>
      <c r="BB20" s="9"/>
      <c r="BC20" s="48"/>
      <c r="BD20" s="48"/>
      <c r="BE20" s="48"/>
      <c r="BF20" s="48"/>
      <c r="BG20" s="48"/>
      <c r="BH20" s="48"/>
      <c r="BI20" s="15"/>
      <c r="BJ20" s="15"/>
      <c r="BK20" s="68"/>
      <c r="BL20" s="68"/>
      <c r="BM20" s="64"/>
      <c r="BN20" s="64"/>
      <c r="BO20" s="64"/>
      <c r="BP20" s="64"/>
      <c r="BQ20" s="64"/>
      <c r="BR20" s="64"/>
      <c r="BS20" s="64"/>
      <c r="BV20" s="51"/>
      <c r="BW20" s="51"/>
      <c r="BX20" s="51"/>
      <c r="BY20" s="51"/>
      <c r="BZ20" s="51"/>
      <c r="CA20" s="51"/>
      <c r="CB20" s="51"/>
      <c r="CC20" s="51"/>
      <c r="CD20" s="51"/>
      <c r="CE20" s="46"/>
      <c r="CF20" s="46"/>
      <c r="CG20" s="47"/>
      <c r="CH20" s="47"/>
      <c r="CI20" s="47"/>
      <c r="CJ20" s="47"/>
      <c r="CK20" s="57"/>
      <c r="CL20" s="57"/>
      <c r="CM20" s="9"/>
      <c r="CN20" s="48"/>
      <c r="CO20" s="48"/>
      <c r="CP20" s="48"/>
      <c r="CQ20" s="48"/>
      <c r="CR20" s="48"/>
      <c r="CS20" s="15"/>
      <c r="CT20" s="15"/>
      <c r="CU20" s="68"/>
      <c r="CV20" s="68"/>
      <c r="CW20" s="64"/>
      <c r="CX20" s="64"/>
      <c r="CY20" s="64"/>
      <c r="CZ20" s="64"/>
      <c r="DA20" s="64"/>
      <c r="DB20" s="64"/>
      <c r="DC20" s="13"/>
    </row>
    <row r="21" spans="1:107" ht="15.75">
      <c r="A21" s="51"/>
      <c r="B21" s="51"/>
      <c r="C21" s="51"/>
      <c r="D21" s="51"/>
      <c r="E21" s="51"/>
      <c r="F21" s="51"/>
      <c r="G21" s="51"/>
      <c r="H21" s="51"/>
      <c r="I21" s="51"/>
      <c r="J21" s="46"/>
      <c r="K21" s="46"/>
      <c r="L21" s="65">
        <v>10</v>
      </c>
      <c r="M21" s="65"/>
      <c r="N21" s="65"/>
      <c r="O21" s="65"/>
      <c r="P21" s="43" t="s">
        <v>6</v>
      </c>
      <c r="Q21" s="43"/>
      <c r="R21" s="2" t="s">
        <v>2</v>
      </c>
      <c r="S21" s="65">
        <v>-23</v>
      </c>
      <c r="T21" s="65"/>
      <c r="U21" s="65"/>
      <c r="V21" s="65"/>
      <c r="W21" s="65"/>
      <c r="X21" s="65"/>
      <c r="Y21" s="3" t="s">
        <v>3</v>
      </c>
      <c r="AA21" s="68"/>
      <c r="AB21" s="68"/>
      <c r="AC21" s="64"/>
      <c r="AD21" s="64"/>
      <c r="AE21" s="64"/>
      <c r="AF21" s="64"/>
      <c r="AG21" s="64"/>
      <c r="AH21" s="64"/>
      <c r="AI21" s="64"/>
      <c r="AK21" s="51"/>
      <c r="AL21" s="51"/>
      <c r="AM21" s="51"/>
      <c r="AN21" s="51"/>
      <c r="AO21" s="51"/>
      <c r="AP21" s="51"/>
      <c r="AQ21" s="51"/>
      <c r="AR21" s="51"/>
      <c r="AS21" s="51"/>
      <c r="AT21" s="46"/>
      <c r="AU21" s="46"/>
      <c r="AV21" s="47"/>
      <c r="AW21" s="47"/>
      <c r="AX21" s="47"/>
      <c r="AY21" s="47"/>
      <c r="AZ21" s="43"/>
      <c r="BA21" s="43"/>
      <c r="BB21" s="2"/>
      <c r="BC21" s="65"/>
      <c r="BD21" s="65"/>
      <c r="BE21" s="65"/>
      <c r="BF21" s="65"/>
      <c r="BG21" s="65"/>
      <c r="BH21" s="65"/>
      <c r="BK21" s="68"/>
      <c r="BL21" s="68"/>
      <c r="BM21" s="64"/>
      <c r="BN21" s="64"/>
      <c r="BO21" s="64"/>
      <c r="BP21" s="64"/>
      <c r="BQ21" s="64"/>
      <c r="BR21" s="64"/>
      <c r="BS21" s="64"/>
      <c r="BV21" s="51"/>
      <c r="BW21" s="51"/>
      <c r="BX21" s="51"/>
      <c r="BY21" s="51"/>
      <c r="BZ21" s="51"/>
      <c r="CA21" s="51"/>
      <c r="CB21" s="51"/>
      <c r="CC21" s="51"/>
      <c r="CD21" s="51"/>
      <c r="CE21" s="46"/>
      <c r="CF21" s="46"/>
      <c r="CG21" s="65"/>
      <c r="CH21" s="65"/>
      <c r="CI21" s="65"/>
      <c r="CJ21" s="65"/>
      <c r="CK21" s="43"/>
      <c r="CL21" s="43"/>
      <c r="CM21" s="2"/>
      <c r="CN21" s="65"/>
      <c r="CO21" s="65"/>
      <c r="CP21" s="65"/>
      <c r="CQ21" s="65"/>
      <c r="CR21" s="65"/>
      <c r="CU21" s="68"/>
      <c r="CV21" s="68"/>
      <c r="CW21" s="64"/>
      <c r="CX21" s="64"/>
      <c r="CY21" s="64"/>
      <c r="CZ21" s="64"/>
      <c r="DA21" s="64"/>
      <c r="DB21" s="64"/>
      <c r="DC21" s="13"/>
    </row>
    <row r="22" spans="1:102" ht="9" customHeight="1">
      <c r="A22" s="10"/>
      <c r="B22" s="10"/>
      <c r="C22" s="10"/>
      <c r="D22" s="10"/>
      <c r="E22" s="10"/>
      <c r="F22" s="10"/>
      <c r="G22" s="10"/>
      <c r="H22" s="10"/>
      <c r="I22" s="10"/>
      <c r="J22" s="16"/>
      <c r="K22" s="16"/>
      <c r="L22" s="14"/>
      <c r="M22" s="14"/>
      <c r="N22" s="14"/>
      <c r="O22" s="14"/>
      <c r="P22" s="2"/>
      <c r="Q22" s="2"/>
      <c r="R22" s="2"/>
      <c r="S22" s="14"/>
      <c r="T22" s="14"/>
      <c r="U22" s="14"/>
      <c r="V22" s="14"/>
      <c r="W22" s="14"/>
      <c r="X22" s="14"/>
      <c r="AA22" s="5"/>
      <c r="AB22" s="5"/>
      <c r="AC22" s="13"/>
      <c r="AD22" s="13"/>
      <c r="AE22" s="13"/>
      <c r="AF22" s="13"/>
      <c r="AG22" s="13"/>
      <c r="AH22" s="13"/>
      <c r="AI22" s="13"/>
      <c r="BV22" s="19"/>
      <c r="BW22" s="19"/>
      <c r="BX22" s="15"/>
      <c r="BY22" s="15"/>
      <c r="BZ22" s="15"/>
      <c r="CA22" s="9"/>
      <c r="CB22" s="9"/>
      <c r="CC22" s="9"/>
      <c r="CD22" s="9"/>
      <c r="CE22" s="9"/>
      <c r="CF22" s="9"/>
      <c r="CG22" s="9"/>
      <c r="CH22" s="17"/>
      <c r="CI22" s="9"/>
      <c r="CJ22" s="18"/>
      <c r="CK22" s="18"/>
      <c r="CL22" s="18"/>
      <c r="CM22" s="18"/>
      <c r="CN22" s="18"/>
      <c r="CO22" s="18"/>
      <c r="CP22" s="16"/>
      <c r="CQ22" s="16"/>
      <c r="CR22" s="20"/>
      <c r="CS22" s="20"/>
      <c r="CT22" s="20"/>
      <c r="CU22" s="20"/>
      <c r="CV22" s="20"/>
      <c r="CW22" s="20"/>
      <c r="CX22" s="20"/>
    </row>
    <row r="23" spans="1:48" s="4" customFormat="1" ht="15.75">
      <c r="A23" s="69" t="s">
        <v>18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5">
        <v>194</v>
      </c>
      <c r="W23" s="65"/>
      <c r="X23" s="65"/>
      <c r="Y23" s="65"/>
      <c r="Z23" s="65"/>
      <c r="AA23" s="65"/>
      <c r="AB23" s="43"/>
      <c r="AC23" s="43"/>
      <c r="AD23" s="43"/>
      <c r="AE23" s="43"/>
      <c r="AF23" s="43"/>
      <c r="AG23" s="43"/>
      <c r="AH23" s="43"/>
      <c r="AI23" s="65"/>
      <c r="AJ23" s="65"/>
      <c r="AK23" s="65"/>
      <c r="AL23" s="65"/>
      <c r="AM23" s="65"/>
      <c r="AN23" s="65"/>
      <c r="AO23" s="65"/>
      <c r="AP23" s="69"/>
      <c r="AQ23" s="69"/>
      <c r="AR23" s="69"/>
      <c r="AS23" s="69"/>
      <c r="AT23" s="69"/>
      <c r="AU23" s="69"/>
      <c r="AV23" s="69"/>
    </row>
    <row r="24" ht="9" customHeight="1"/>
    <row r="25" spans="1:85" ht="15.75">
      <c r="A25" s="93" t="s">
        <v>4</v>
      </c>
      <c r="B25" s="93"/>
      <c r="C25" s="93"/>
      <c r="D25" s="93"/>
      <c r="E25" s="93"/>
      <c r="F25" s="93"/>
      <c r="G25" s="93"/>
      <c r="H25" s="93"/>
      <c r="I25" s="93"/>
      <c r="J25" s="58" t="s">
        <v>9</v>
      </c>
      <c r="K25" s="58"/>
      <c r="L25" s="58"/>
      <c r="M25" s="58"/>
      <c r="N25" s="58"/>
      <c r="O25" s="58"/>
      <c r="P25" s="58"/>
      <c r="Q25" s="43" t="s">
        <v>50</v>
      </c>
      <c r="R25" s="43"/>
      <c r="S25" s="43"/>
      <c r="T25" s="43"/>
      <c r="U25" s="43"/>
      <c r="V25" s="43"/>
      <c r="W25" s="43"/>
      <c r="X25" s="43"/>
      <c r="Y25" s="43" t="s">
        <v>0</v>
      </c>
      <c r="Z25" s="43"/>
      <c r="AA25" s="70">
        <f>BY10</f>
        <v>0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42" t="s">
        <v>43</v>
      </c>
      <c r="AM25" s="43"/>
      <c r="AN25" s="65">
        <v>24</v>
      </c>
      <c r="AO25" s="65"/>
      <c r="AP25" s="65"/>
      <c r="AQ25" s="65"/>
      <c r="AR25" s="65"/>
      <c r="AS25" s="42" t="s">
        <v>43</v>
      </c>
      <c r="AT25" s="43"/>
      <c r="AU25" s="65">
        <v>194</v>
      </c>
      <c r="AV25" s="65"/>
      <c r="AW25" s="65"/>
      <c r="AX25" s="65"/>
      <c r="AY25" s="65"/>
      <c r="AZ25" s="65"/>
      <c r="BA25" s="42" t="s">
        <v>43</v>
      </c>
      <c r="BB25" s="43"/>
      <c r="BC25" s="92">
        <f>AC20</f>
        <v>0.37</v>
      </c>
      <c r="BD25" s="92"/>
      <c r="BE25" s="92"/>
      <c r="BF25" s="92"/>
      <c r="BG25" s="92"/>
      <c r="BH25" s="92"/>
      <c r="BI25" s="92"/>
      <c r="BJ25" s="43" t="s">
        <v>0</v>
      </c>
      <c r="BK25" s="43"/>
      <c r="BL25" s="71">
        <f>ROUND(AA25*AN25*AU25*BC25,3)</f>
        <v>0</v>
      </c>
      <c r="BM25" s="71"/>
      <c r="BN25" s="71"/>
      <c r="BO25" s="71"/>
      <c r="BP25" s="71"/>
      <c r="BQ25" s="71"/>
      <c r="BR25" s="71"/>
      <c r="BS25" s="71"/>
      <c r="BT25" s="50" t="s">
        <v>35</v>
      </c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</row>
    <row r="26" spans="10:124" ht="15.75">
      <c r="J26" s="83" t="s">
        <v>44</v>
      </c>
      <c r="K26" s="83"/>
      <c r="L26" s="83"/>
      <c r="M26" s="83"/>
      <c r="N26" s="83"/>
      <c r="O26" s="83"/>
      <c r="P26" s="83"/>
      <c r="Q26" s="83"/>
      <c r="R26" s="56" t="s">
        <v>0</v>
      </c>
      <c r="S26" s="56"/>
      <c r="T26" s="84">
        <f>BL25</f>
        <v>0</v>
      </c>
      <c r="U26" s="84"/>
      <c r="V26" s="84"/>
      <c r="W26" s="84"/>
      <c r="X26" s="84"/>
      <c r="Y26" s="84"/>
      <c r="Z26" s="84"/>
      <c r="AA26" s="85" t="s">
        <v>35</v>
      </c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33"/>
      <c r="AP26" s="33"/>
      <c r="AQ26" s="33"/>
      <c r="AR26" s="33"/>
      <c r="AS26" s="33"/>
      <c r="AT26" s="33"/>
      <c r="AU26" s="1"/>
      <c r="BJ26" s="26"/>
      <c r="BK26" s="12"/>
      <c r="BL26" s="12"/>
      <c r="BM26" s="12"/>
      <c r="BN26" s="12"/>
      <c r="BO26" s="9"/>
      <c r="BP26" s="9"/>
      <c r="BQ26" s="9"/>
      <c r="BR26" s="9"/>
      <c r="BS26" s="12"/>
      <c r="BT26" s="12"/>
      <c r="BU26" s="12"/>
      <c r="BV26" s="12"/>
      <c r="BW26" s="12"/>
      <c r="BX26" s="12"/>
      <c r="BY26" s="12"/>
      <c r="BZ26" s="9"/>
      <c r="CA26" s="9"/>
      <c r="CB26" s="9"/>
      <c r="CC26" s="9"/>
      <c r="CD26" s="9"/>
      <c r="CE26" s="9"/>
      <c r="CF26" s="9"/>
      <c r="CG26" s="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</row>
    <row r="27" spans="9:110" ht="15.75"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1"/>
      <c r="V27" s="21"/>
      <c r="W27" s="21"/>
      <c r="X27" s="16"/>
      <c r="Y27" s="16"/>
      <c r="Z27" s="1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1"/>
      <c r="AM27" s="21"/>
      <c r="AN27" s="23"/>
      <c r="AO27" s="23"/>
      <c r="AP27" s="23"/>
      <c r="AQ27" s="23"/>
      <c r="AR27" s="21"/>
      <c r="AS27" s="21"/>
      <c r="AT27" s="23"/>
      <c r="AU27" s="23"/>
      <c r="AV27" s="23"/>
      <c r="AW27" s="23"/>
      <c r="AX27" s="23"/>
      <c r="AY27" s="21"/>
      <c r="AZ27" s="21"/>
      <c r="BA27" s="18"/>
      <c r="BB27" s="18"/>
      <c r="BC27" s="18"/>
      <c r="BD27" s="18"/>
      <c r="BE27" s="9"/>
      <c r="BF27" s="9"/>
      <c r="BG27" s="9"/>
      <c r="BH27" s="18"/>
      <c r="BI27" s="18"/>
      <c r="BJ27" s="18"/>
      <c r="BK27" s="18"/>
      <c r="BL27" s="18"/>
      <c r="BM27" s="18"/>
      <c r="BN27" s="15"/>
      <c r="BO27" s="15"/>
      <c r="BP27" s="16"/>
      <c r="BQ27" s="16"/>
      <c r="BR27" s="24"/>
      <c r="BS27" s="24"/>
      <c r="BT27" s="24"/>
      <c r="BU27" s="24"/>
      <c r="BV27" s="24"/>
      <c r="BW27" s="24"/>
      <c r="BX27" s="24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</row>
    <row r="28" spans="1:194" ht="32.25" customHeight="1">
      <c r="A28" s="52" t="s">
        <v>32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73" t="s">
        <v>19</v>
      </c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4"/>
      <c r="AK28" s="52" t="s">
        <v>9</v>
      </c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GG28" s="27"/>
      <c r="GH28" s="27"/>
      <c r="GI28" s="27"/>
      <c r="GJ28" s="27"/>
      <c r="GK28" s="27"/>
      <c r="GL28" s="27"/>
    </row>
    <row r="29" spans="1:194" ht="15.75">
      <c r="A29" s="72" t="s">
        <v>20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54">
        <v>-7.3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39"/>
      <c r="BG29" s="39"/>
      <c r="BH29" s="39"/>
      <c r="BI29" s="39"/>
      <c r="BJ29" s="39"/>
      <c r="BK29" s="39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36"/>
      <c r="CP29" s="36"/>
      <c r="CQ29" s="24"/>
      <c r="CR29" s="24"/>
      <c r="CS29" s="24"/>
      <c r="CT29" s="24"/>
      <c r="CU29" s="9"/>
      <c r="CV29" s="9"/>
      <c r="CW29" s="9"/>
      <c r="CX29" s="9"/>
      <c r="CY29" s="9"/>
      <c r="CZ29" s="9"/>
      <c r="DA29" s="9"/>
      <c r="DB29" s="9"/>
      <c r="DC29" s="9"/>
      <c r="GG29" s="28"/>
      <c r="GH29" s="28"/>
      <c r="GI29" s="28"/>
      <c r="GJ29" s="28"/>
      <c r="GK29" s="28"/>
      <c r="GL29" s="28"/>
    </row>
    <row r="30" spans="1:194" ht="15.75">
      <c r="A30" s="72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54">
        <v>-6.7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36"/>
      <c r="CP30" s="36"/>
      <c r="CQ30" s="24"/>
      <c r="CR30" s="24"/>
      <c r="CS30" s="24"/>
      <c r="CT30" s="24"/>
      <c r="CU30" s="9"/>
      <c r="CV30" s="9"/>
      <c r="CW30" s="9"/>
      <c r="CX30" s="9"/>
      <c r="CY30" s="9"/>
      <c r="CZ30" s="9"/>
      <c r="DA30" s="9"/>
      <c r="DB30" s="9"/>
      <c r="DC30" s="9"/>
      <c r="GG30" s="28"/>
      <c r="GH30" s="28"/>
      <c r="GI30" s="28"/>
      <c r="GJ30" s="28"/>
      <c r="GK30" s="28"/>
      <c r="GL30" s="28"/>
    </row>
    <row r="31" spans="1:194" ht="15.75">
      <c r="A31" s="72" t="s">
        <v>22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54">
        <v>-1.3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5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36"/>
      <c r="CP31" s="36"/>
      <c r="CQ31" s="24"/>
      <c r="CR31" s="24"/>
      <c r="CS31" s="24"/>
      <c r="CT31" s="24"/>
      <c r="CU31" s="9"/>
      <c r="CV31" s="9"/>
      <c r="CW31" s="9"/>
      <c r="CX31" s="9"/>
      <c r="CY31" s="9"/>
      <c r="CZ31" s="9"/>
      <c r="DA31" s="9"/>
      <c r="DB31" s="9"/>
      <c r="DC31" s="9"/>
      <c r="GG31" s="28"/>
      <c r="GH31" s="28"/>
      <c r="GI31" s="28"/>
      <c r="GJ31" s="28"/>
      <c r="GK31" s="28"/>
      <c r="GL31" s="28"/>
    </row>
    <row r="32" spans="1:194" ht="15.75">
      <c r="A32" s="72" t="s">
        <v>23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54">
        <v>7.7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36"/>
      <c r="CP32" s="36"/>
      <c r="CQ32" s="24"/>
      <c r="CR32" s="24"/>
      <c r="CS32" s="24"/>
      <c r="CT32" s="24"/>
      <c r="CU32" s="9"/>
      <c r="CV32" s="9"/>
      <c r="CW32" s="9"/>
      <c r="CX32" s="9"/>
      <c r="CY32" s="9"/>
      <c r="CZ32" s="9"/>
      <c r="DA32" s="9"/>
      <c r="DB32" s="9"/>
      <c r="DC32" s="9"/>
      <c r="GG32" s="28"/>
      <c r="GH32" s="28"/>
      <c r="GI32" s="28"/>
      <c r="GJ32" s="28"/>
      <c r="GK32" s="28"/>
      <c r="GL32" s="28"/>
    </row>
    <row r="33" spans="1:194" ht="15.75">
      <c r="A33" s="72" t="s">
        <v>24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6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36"/>
      <c r="CP33" s="36"/>
      <c r="CQ33" s="24"/>
      <c r="CR33" s="24"/>
      <c r="CS33" s="24"/>
      <c r="CT33" s="24"/>
      <c r="CU33" s="9"/>
      <c r="CV33" s="9"/>
      <c r="CW33" s="9"/>
      <c r="CX33" s="9"/>
      <c r="CY33" s="9"/>
      <c r="CZ33" s="9"/>
      <c r="DA33" s="9"/>
      <c r="DB33" s="9"/>
      <c r="DC33" s="9"/>
      <c r="GG33" s="28"/>
      <c r="GH33" s="28"/>
      <c r="GI33" s="28"/>
      <c r="GJ33" s="28"/>
      <c r="GK33" s="28"/>
      <c r="GL33" s="28"/>
    </row>
    <row r="34" spans="1:194" ht="15.75">
      <c r="A34" s="72" t="s">
        <v>25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6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36"/>
      <c r="CP34" s="36"/>
      <c r="CQ34" s="24"/>
      <c r="CR34" s="24"/>
      <c r="CS34" s="24"/>
      <c r="CT34" s="24"/>
      <c r="CU34" s="9"/>
      <c r="CV34" s="9"/>
      <c r="CW34" s="9"/>
      <c r="CX34" s="9"/>
      <c r="CY34" s="9"/>
      <c r="CZ34" s="9"/>
      <c r="DA34" s="9"/>
      <c r="DB34" s="9"/>
      <c r="DC34" s="9"/>
      <c r="GG34" s="28"/>
      <c r="GH34" s="28"/>
      <c r="GI34" s="28"/>
      <c r="GJ34" s="28"/>
      <c r="GK34" s="28"/>
      <c r="GL34" s="28"/>
    </row>
    <row r="35" spans="1:194" ht="15.75">
      <c r="A35" s="72" t="s">
        <v>26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6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36"/>
      <c r="CP35" s="36"/>
      <c r="CQ35" s="24"/>
      <c r="CR35" s="24"/>
      <c r="CS35" s="24"/>
      <c r="CT35" s="24"/>
      <c r="CU35" s="9"/>
      <c r="CV35" s="9"/>
      <c r="CW35" s="9"/>
      <c r="CX35" s="9"/>
      <c r="CY35" s="9"/>
      <c r="CZ35" s="9"/>
      <c r="DA35" s="9"/>
      <c r="DB35" s="9"/>
      <c r="DC35" s="9"/>
      <c r="GG35" s="28"/>
      <c r="GH35" s="28"/>
      <c r="GI35" s="28"/>
      <c r="GJ35" s="28"/>
      <c r="GK35" s="28"/>
      <c r="GL35" s="28"/>
    </row>
    <row r="36" spans="1:194" ht="15.75">
      <c r="A36" s="72" t="s">
        <v>27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6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36"/>
      <c r="CP36" s="36"/>
      <c r="CQ36" s="24"/>
      <c r="CR36" s="24"/>
      <c r="CS36" s="24"/>
      <c r="CT36" s="24"/>
      <c r="CU36" s="9"/>
      <c r="CV36" s="9"/>
      <c r="CW36" s="9"/>
      <c r="CX36" s="9"/>
      <c r="CY36" s="9"/>
      <c r="CZ36" s="9"/>
      <c r="DA36" s="9"/>
      <c r="DB36" s="9"/>
      <c r="DC36" s="9"/>
      <c r="GG36" s="28"/>
      <c r="GH36" s="28"/>
      <c r="GI36" s="28"/>
      <c r="GJ36" s="28"/>
      <c r="GK36" s="28"/>
      <c r="GL36" s="28"/>
    </row>
    <row r="37" spans="1:194" ht="15.75">
      <c r="A37" s="72" t="s">
        <v>28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36"/>
      <c r="CP37" s="36"/>
      <c r="CQ37" s="24"/>
      <c r="CR37" s="24"/>
      <c r="CS37" s="24"/>
      <c r="CT37" s="24"/>
      <c r="CU37" s="9"/>
      <c r="CV37" s="9"/>
      <c r="CW37" s="9"/>
      <c r="CX37" s="9"/>
      <c r="CY37" s="9"/>
      <c r="CZ37" s="9"/>
      <c r="DA37" s="9"/>
      <c r="DB37" s="9"/>
      <c r="DC37" s="9"/>
      <c r="GG37" s="28"/>
      <c r="GH37" s="28"/>
      <c r="GI37" s="28"/>
      <c r="GJ37" s="28"/>
      <c r="GK37" s="28"/>
      <c r="GL37" s="28"/>
    </row>
    <row r="38" spans="1:194" ht="15.75">
      <c r="A38" s="72" t="s">
        <v>29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54">
        <v>6.2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36"/>
      <c r="CP38" s="36"/>
      <c r="CQ38" s="24"/>
      <c r="CR38" s="24"/>
      <c r="CS38" s="24"/>
      <c r="CT38" s="24"/>
      <c r="CU38" s="9"/>
      <c r="CV38" s="9"/>
      <c r="CW38" s="9"/>
      <c r="CX38" s="9"/>
      <c r="CY38" s="9"/>
      <c r="CZ38" s="9"/>
      <c r="DA38" s="9"/>
      <c r="DB38" s="9"/>
      <c r="DC38" s="9"/>
      <c r="GG38" s="28"/>
      <c r="GH38" s="28"/>
      <c r="GI38" s="28"/>
      <c r="GJ38" s="28"/>
      <c r="GK38" s="28"/>
      <c r="GL38" s="28"/>
    </row>
    <row r="39" spans="1:194" ht="15.75">
      <c r="A39" s="72" t="s">
        <v>30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54">
        <v>-0.2</v>
      </c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36"/>
      <c r="CP39" s="36"/>
      <c r="CQ39" s="24"/>
      <c r="CR39" s="24"/>
      <c r="CS39" s="24"/>
      <c r="CT39" s="24"/>
      <c r="CU39" s="9"/>
      <c r="CV39" s="9"/>
      <c r="CW39" s="9"/>
      <c r="CX39" s="9"/>
      <c r="CY39" s="9"/>
      <c r="CZ39" s="9"/>
      <c r="DA39" s="9"/>
      <c r="DB39" s="9"/>
      <c r="DC39" s="9"/>
      <c r="GG39" s="28"/>
      <c r="GH39" s="28"/>
      <c r="GI39" s="28"/>
      <c r="GJ39" s="28"/>
      <c r="GK39" s="28"/>
      <c r="GL39" s="28"/>
    </row>
    <row r="40" spans="1:194" ht="15.75">
      <c r="A40" s="78" t="s">
        <v>31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  <c r="V40" s="54">
        <v>-4.8</v>
      </c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36"/>
      <c r="CP40" s="36"/>
      <c r="CQ40" s="24"/>
      <c r="CR40" s="24"/>
      <c r="CS40" s="24"/>
      <c r="CT40" s="24"/>
      <c r="CU40" s="9"/>
      <c r="CV40" s="9"/>
      <c r="CW40" s="9"/>
      <c r="CX40" s="9"/>
      <c r="CY40" s="9"/>
      <c r="CZ40" s="9"/>
      <c r="DA40" s="9"/>
      <c r="DB40" s="9"/>
      <c r="DC40" s="9"/>
      <c r="GG40" s="28"/>
      <c r="GH40" s="28"/>
      <c r="GI40" s="28"/>
      <c r="GJ40" s="28"/>
      <c r="GK40" s="28"/>
      <c r="GL40" s="28"/>
    </row>
    <row r="41" spans="1:194" ht="20.25" customHeight="1">
      <c r="A41" s="88" t="s">
        <v>34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2"/>
      <c r="AK41" s="91">
        <f>SUM(AK29:AX40)</f>
        <v>0</v>
      </c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37"/>
      <c r="CP41" s="37"/>
      <c r="CQ41" s="27"/>
      <c r="CR41" s="27"/>
      <c r="CS41" s="27"/>
      <c r="CT41" s="27"/>
      <c r="CU41" s="31"/>
      <c r="CV41" s="31"/>
      <c r="CW41" s="31"/>
      <c r="CX41" s="31"/>
      <c r="CY41" s="31"/>
      <c r="CZ41" s="31"/>
      <c r="DA41" s="31"/>
      <c r="DB41" s="31"/>
      <c r="DC41" s="31"/>
      <c r="GG41" s="28"/>
      <c r="GH41" s="28"/>
      <c r="GI41" s="28"/>
      <c r="GJ41" s="28"/>
      <c r="GK41" s="28"/>
      <c r="GL41" s="28"/>
    </row>
    <row r="43" spans="1:110" ht="15.75">
      <c r="A43" s="87" t="s">
        <v>42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32"/>
      <c r="DE43" s="32"/>
      <c r="DF43" s="32"/>
    </row>
    <row r="45" spans="1:59" s="32" customFormat="1" ht="15.75">
      <c r="A45" s="32" t="s">
        <v>36</v>
      </c>
      <c r="BG45" s="32" t="s">
        <v>37</v>
      </c>
    </row>
    <row r="46" spans="1:109" s="32" customFormat="1" ht="15.75">
      <c r="A46" s="3" t="s">
        <v>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41"/>
      <c r="CN46" s="37"/>
      <c r="CO46" s="37"/>
      <c r="CP46" s="27"/>
      <c r="CQ46" s="27"/>
      <c r="CR46" s="27"/>
      <c r="CS46" s="27"/>
      <c r="CT46" s="31"/>
      <c r="CU46" s="31"/>
      <c r="CV46" s="31"/>
      <c r="CW46" s="31"/>
      <c r="CX46" s="31"/>
      <c r="CY46" s="31"/>
      <c r="CZ46" s="31"/>
      <c r="DA46" s="31"/>
      <c r="DB46" s="31"/>
      <c r="DC46" s="3"/>
      <c r="DD46" s="33"/>
      <c r="DE46" s="33"/>
    </row>
    <row r="47" spans="1:109" s="32" customFormat="1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33"/>
    </row>
    <row r="48" spans="58:107" s="32" customFormat="1" ht="15.75"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</row>
    <row r="49" spans="1:107" s="32" customFormat="1" ht="15.75">
      <c r="A49" s="32" t="s">
        <v>46</v>
      </c>
      <c r="X49" s="3" t="s">
        <v>39</v>
      </c>
      <c r="Y49" s="3"/>
      <c r="Z49" s="38"/>
      <c r="AA49" s="3"/>
      <c r="AB49" s="3"/>
      <c r="AC49" s="3"/>
      <c r="AD49" s="3"/>
      <c r="AE49" s="3"/>
      <c r="AF49" s="3"/>
      <c r="AG49" s="3"/>
      <c r="AH49" s="3"/>
      <c r="AI49" s="3"/>
      <c r="AJ49" s="3"/>
      <c r="BF49" s="85" t="s">
        <v>45</v>
      </c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6" t="s">
        <v>54</v>
      </c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</row>
    <row r="50" spans="1:83" s="32" customFormat="1" ht="15.75">
      <c r="A50" s="77" t="s">
        <v>47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Z50" s="34"/>
      <c r="BF50" s="77" t="s">
        <v>47</v>
      </c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</row>
    <row r="51" spans="1:69" s="32" customFormat="1" ht="15.75">
      <c r="A51" s="94" t="s">
        <v>55</v>
      </c>
      <c r="B51" s="94"/>
      <c r="C51" s="94"/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4" t="s">
        <v>55</v>
      </c>
      <c r="BG51" s="94"/>
      <c r="BH51" s="94"/>
      <c r="BI51" s="94"/>
      <c r="BJ51" s="94"/>
      <c r="BK51" s="95"/>
      <c r="BL51" s="95"/>
      <c r="BM51" s="95"/>
      <c r="BN51" s="95"/>
      <c r="BO51" s="95"/>
      <c r="BP51" s="95"/>
      <c r="BQ51" s="95"/>
    </row>
    <row r="52" spans="1:69" ht="15.7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</row>
  </sheetData>
  <sheetProtection/>
  <mergeCells count="138">
    <mergeCell ref="A51:D51"/>
    <mergeCell ref="BF51:BJ51"/>
    <mergeCell ref="BF46:CL46"/>
    <mergeCell ref="A6:DD6"/>
    <mergeCell ref="AN25:AR25"/>
    <mergeCell ref="AS25:AT25"/>
    <mergeCell ref="AU25:AZ25"/>
    <mergeCell ref="BC25:BI25"/>
    <mergeCell ref="A25:I25"/>
    <mergeCell ref="J25:P25"/>
    <mergeCell ref="Q25:X25"/>
    <mergeCell ref="BF49:CE49"/>
    <mergeCell ref="CF49:DC49"/>
    <mergeCell ref="BF48:DC48"/>
    <mergeCell ref="A43:DC43"/>
    <mergeCell ref="A41:U41"/>
    <mergeCell ref="AK41:BE41"/>
    <mergeCell ref="BF47:DD47"/>
    <mergeCell ref="A38:U38"/>
    <mergeCell ref="A35:U35"/>
    <mergeCell ref="J26:Q26"/>
    <mergeCell ref="R26:S26"/>
    <mergeCell ref="T26:Z26"/>
    <mergeCell ref="AA26:AN26"/>
    <mergeCell ref="A34:U34"/>
    <mergeCell ref="A37:U37"/>
    <mergeCell ref="A31:U31"/>
    <mergeCell ref="A32:U32"/>
    <mergeCell ref="A50:W50"/>
    <mergeCell ref="BF50:CE50"/>
    <mergeCell ref="A5:DD5"/>
    <mergeCell ref="V40:AJ40"/>
    <mergeCell ref="V39:AJ39"/>
    <mergeCell ref="A40:U40"/>
    <mergeCell ref="A39:U39"/>
    <mergeCell ref="V41:AJ41"/>
    <mergeCell ref="A29:U29"/>
    <mergeCell ref="A30:U30"/>
    <mergeCell ref="A33:U33"/>
    <mergeCell ref="V38:AJ38"/>
    <mergeCell ref="V37:AJ37"/>
    <mergeCell ref="V36:AJ36"/>
    <mergeCell ref="V35:AJ35"/>
    <mergeCell ref="BT25:CG25"/>
    <mergeCell ref="AK34:BE34"/>
    <mergeCell ref="AK37:BE37"/>
    <mergeCell ref="AK38:BE38"/>
    <mergeCell ref="AL25:AM25"/>
    <mergeCell ref="CK20:CL20"/>
    <mergeCell ref="A36:U36"/>
    <mergeCell ref="V28:AJ28"/>
    <mergeCell ref="V34:AJ34"/>
    <mergeCell ref="V33:AJ33"/>
    <mergeCell ref="V32:AJ32"/>
    <mergeCell ref="V31:AJ31"/>
    <mergeCell ref="A28:U28"/>
    <mergeCell ref="V29:AJ29"/>
    <mergeCell ref="A23:U23"/>
    <mergeCell ref="CW20:DB21"/>
    <mergeCell ref="BC20:BH20"/>
    <mergeCell ref="BK20:BL21"/>
    <mergeCell ref="V23:AA23"/>
    <mergeCell ref="BC21:BH21"/>
    <mergeCell ref="BJ25:BK25"/>
    <mergeCell ref="BL25:BS25"/>
    <mergeCell ref="BA25:BB25"/>
    <mergeCell ref="CU20:CV21"/>
    <mergeCell ref="CN21:CR21"/>
    <mergeCell ref="A20:I21"/>
    <mergeCell ref="J20:K21"/>
    <mergeCell ref="L20:O20"/>
    <mergeCell ref="AA20:AB21"/>
    <mergeCell ref="AP23:AV23"/>
    <mergeCell ref="Y25:Z25"/>
    <mergeCell ref="AB23:AH23"/>
    <mergeCell ref="AC20:AI21"/>
    <mergeCell ref="AI23:AO23"/>
    <mergeCell ref="AA25:AK25"/>
    <mergeCell ref="AZ20:BA20"/>
    <mergeCell ref="I18:O18"/>
    <mergeCell ref="P18:Q18"/>
    <mergeCell ref="R18:X18"/>
    <mergeCell ref="L21:O21"/>
    <mergeCell ref="A17:C18"/>
    <mergeCell ref="P20:Q20"/>
    <mergeCell ref="S20:X20"/>
    <mergeCell ref="P21:Q21"/>
    <mergeCell ref="S21:X21"/>
    <mergeCell ref="AC17:CA17"/>
    <mergeCell ref="D17:E18"/>
    <mergeCell ref="AC18:DC18"/>
    <mergeCell ref="R17:X17"/>
    <mergeCell ref="BM20:BS21"/>
    <mergeCell ref="I17:O17"/>
    <mergeCell ref="P17:Q17"/>
    <mergeCell ref="BV20:CD21"/>
    <mergeCell ref="CG21:CJ21"/>
    <mergeCell ref="CK21:CL21"/>
    <mergeCell ref="V30:AJ30"/>
    <mergeCell ref="BP9:DC9"/>
    <mergeCell ref="CM10:DC10"/>
    <mergeCell ref="CB17:CH17"/>
    <mergeCell ref="BP10:BV10"/>
    <mergeCell ref="BW10:BX10"/>
    <mergeCell ref="BY10:CL10"/>
    <mergeCell ref="CT17:CX17"/>
    <mergeCell ref="A15:DC15"/>
    <mergeCell ref="CK17:CS17"/>
    <mergeCell ref="AK28:BE28"/>
    <mergeCell ref="AF13:AJ13"/>
    <mergeCell ref="CI17:CJ17"/>
    <mergeCell ref="AK33:BE33"/>
    <mergeCell ref="AK29:BE29"/>
    <mergeCell ref="AK30:BE30"/>
    <mergeCell ref="AK31:BE31"/>
    <mergeCell ref="AK32:BE32"/>
    <mergeCell ref="AV21:AY21"/>
    <mergeCell ref="AZ21:BA21"/>
    <mergeCell ref="CE20:CF21"/>
    <mergeCell ref="CG20:CJ20"/>
    <mergeCell ref="CN20:CR20"/>
    <mergeCell ref="AK39:BE39"/>
    <mergeCell ref="AK40:BE40"/>
    <mergeCell ref="AK35:BE35"/>
    <mergeCell ref="AK36:BE36"/>
    <mergeCell ref="AK20:AS21"/>
    <mergeCell ref="AT20:AU21"/>
    <mergeCell ref="AV20:AY20"/>
    <mergeCell ref="AK13:AM13"/>
    <mergeCell ref="A12:DC12"/>
    <mergeCell ref="A13:AE13"/>
    <mergeCell ref="BM1:DD1"/>
    <mergeCell ref="BM2:DD2"/>
    <mergeCell ref="BM3:DD3"/>
    <mergeCell ref="A9:AE9"/>
    <mergeCell ref="A10:AE10"/>
    <mergeCell ref="A8:DD8"/>
    <mergeCell ref="A7:DD7"/>
  </mergeCells>
  <printOptions/>
  <pageMargins left="0.984251968503937" right="0.1968503937007874" top="0.7874015748031497" bottom="0.1968503937007874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"Гортеплосеть"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SBT</dc:creator>
  <cp:keywords/>
  <dc:description/>
  <cp:lastModifiedBy>User</cp:lastModifiedBy>
  <cp:lastPrinted>2022-03-18T06:47:15Z</cp:lastPrinted>
  <dcterms:created xsi:type="dcterms:W3CDTF">2010-12-30T05:45:13Z</dcterms:created>
  <dcterms:modified xsi:type="dcterms:W3CDTF">2022-04-05T08:07:02Z</dcterms:modified>
  <cp:category/>
  <cp:version/>
  <cp:contentType/>
  <cp:contentStatus/>
</cp:coreProperties>
</file>